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8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7" i="1"/>
  <c r="E7"/>
  <c r="D9"/>
  <c r="E9"/>
  <c r="D10"/>
  <c r="E10"/>
  <c r="D8"/>
  <c r="E8"/>
  <c r="D11"/>
  <c r="E11"/>
  <c r="D12"/>
  <c r="E12"/>
  <c r="D5"/>
  <c r="E5"/>
  <c r="D6"/>
  <c r="E6"/>
</calcChain>
</file>

<file path=xl/sharedStrings.xml><?xml version="1.0" encoding="utf-8"?>
<sst xmlns="http://schemas.openxmlformats.org/spreadsheetml/2006/main" count="19" uniqueCount="18">
  <si>
    <t>Description</t>
  </si>
  <si>
    <t>Liposic Gel 3x10 g</t>
  </si>
  <si>
    <t>Vidilac 10 ml</t>
  </si>
  <si>
    <t>Corneregel 10 g</t>
  </si>
  <si>
    <t>ΕΩΣ</t>
  </si>
  <si>
    <t>ΑΠΌ</t>
  </si>
  <si>
    <t>Χ.Τ.</t>
  </si>
  <si>
    <t>Physiocod (7,5 mg/5 ml)</t>
  </si>
  <si>
    <t>ΔΙΑΦΟΡΑ</t>
  </si>
  <si>
    <t>ΑΞΙΑ</t>
  </si>
  <si>
    <t>%</t>
  </si>
  <si>
    <t>Physiosolvan (30mg/5ml)</t>
  </si>
  <si>
    <t xml:space="preserve">EZIXIN NASAL SPRAY 22mcg/Dose 10ml </t>
  </si>
  <si>
    <t>Counterpain cream 100mg/1 tube</t>
  </si>
  <si>
    <t>Vidilac SDU 30s</t>
  </si>
  <si>
    <t>VALEANT / PHARMASWISS</t>
  </si>
  <si>
    <t>ΑΥΞΗΣΗ</t>
  </si>
  <si>
    <t>ΔΙΑΦΟΡΑΣ</t>
  </si>
</sst>
</file>

<file path=xl/styles.xml><?xml version="1.0" encoding="utf-8"?>
<styleSheet xmlns="http://schemas.openxmlformats.org/spreadsheetml/2006/main">
  <numFmts count="1">
    <numFmt numFmtId="173" formatCode="#,##0.00\ &quot;€&quot;"/>
  </numFmts>
  <fonts count="6">
    <font>
      <sz val="10"/>
      <name val="Arial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i/>
      <sz val="12"/>
      <name val="Arial"/>
      <family val="2"/>
      <charset val="161"/>
    </font>
    <font>
      <b/>
      <i/>
      <sz val="10"/>
      <name val="Arial"/>
      <family val="2"/>
      <charset val="161"/>
    </font>
    <font>
      <b/>
      <sz val="12"/>
      <color rgb="FFFF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73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3" fontId="1" fillId="0" borderId="1" xfId="0" applyNumberFormat="1" applyFont="1" applyFill="1" applyBorder="1" applyAlignment="1">
      <alignment horizontal="center" vertical="center" wrapText="1"/>
    </xf>
    <xf numFmtId="173" fontId="1" fillId="0" borderId="1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73" fontId="3" fillId="0" borderId="2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3" fontId="3" fillId="0" borderId="0" xfId="0" applyNumberFormat="1" applyFont="1" applyFill="1" applyAlignment="1">
      <alignment horizontal="center" vertical="center" wrapText="1"/>
    </xf>
    <xf numFmtId="10" fontId="3" fillId="0" borderId="0" xfId="0" applyNumberFormat="1" applyFont="1" applyFill="1" applyAlignment="1">
      <alignment horizontal="center" vertical="center" wrapText="1"/>
    </xf>
    <xf numFmtId="173" fontId="3" fillId="0" borderId="3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73" fontId="3" fillId="0" borderId="4" xfId="0" applyNumberFormat="1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E12"/>
  <sheetViews>
    <sheetView tabSelected="1" zoomScale="75" zoomScaleNormal="75" workbookViewId="0">
      <selection activeCell="D18" sqref="D18"/>
    </sheetView>
  </sheetViews>
  <sheetFormatPr defaultRowHeight="15.75"/>
  <cols>
    <col min="1" max="1" width="62" style="2" customWidth="1"/>
    <col min="2" max="3" width="13.5703125" style="3" bestFit="1" customWidth="1"/>
    <col min="4" max="4" width="12.140625" style="3" bestFit="1" customWidth="1"/>
    <col min="5" max="5" width="12.140625" style="11" bestFit="1" customWidth="1"/>
    <col min="6" max="16384" width="9.140625" style="2"/>
  </cols>
  <sheetData>
    <row r="1" spans="1:5" s="4" customFormat="1" ht="19.899999999999999" customHeight="1">
      <c r="A1" s="12" t="s">
        <v>15</v>
      </c>
      <c r="B1" s="13"/>
      <c r="C1" s="13"/>
      <c r="D1" s="13"/>
      <c r="E1" s="14"/>
    </row>
    <row r="2" spans="1:5" s="4" customFormat="1" ht="21" customHeight="1">
      <c r="A2" s="20" t="s">
        <v>0</v>
      </c>
      <c r="B2" s="15" t="s">
        <v>6</v>
      </c>
      <c r="C2" s="15" t="s">
        <v>6</v>
      </c>
      <c r="D2" s="15"/>
      <c r="E2" s="16" t="s">
        <v>16</v>
      </c>
    </row>
    <row r="3" spans="1:5" s="4" customFormat="1" ht="21" customHeight="1">
      <c r="A3" s="20"/>
      <c r="B3" s="17" t="s">
        <v>4</v>
      </c>
      <c r="C3" s="17" t="s">
        <v>5</v>
      </c>
      <c r="D3" s="17" t="s">
        <v>8</v>
      </c>
      <c r="E3" s="18" t="s">
        <v>17</v>
      </c>
    </row>
    <row r="4" spans="1:5" s="4" customFormat="1" ht="21" customHeight="1">
      <c r="A4" s="20"/>
      <c r="B4" s="8">
        <v>42916</v>
      </c>
      <c r="C4" s="8">
        <v>42954</v>
      </c>
      <c r="D4" s="9" t="s">
        <v>9</v>
      </c>
      <c r="E4" s="10" t="s">
        <v>10</v>
      </c>
    </row>
    <row r="5" spans="1:5" s="1" customFormat="1" ht="32.450000000000003" customHeight="1">
      <c r="A5" s="5" t="s">
        <v>3</v>
      </c>
      <c r="B5" s="6">
        <v>2.02</v>
      </c>
      <c r="C5" s="6">
        <v>2.2000000000000002</v>
      </c>
      <c r="D5" s="6">
        <f t="shared" ref="D5:D12" si="0">+C5-B5</f>
        <v>0.18000000000000016</v>
      </c>
      <c r="E5" s="19">
        <f t="shared" ref="E5:E12" si="1">(+D5*100/B5)/100</f>
        <v>8.9108910891089174E-2</v>
      </c>
    </row>
    <row r="6" spans="1:5" s="1" customFormat="1" ht="32.450000000000003" customHeight="1">
      <c r="A6" s="5" t="s">
        <v>13</v>
      </c>
      <c r="B6" s="6">
        <v>2.89</v>
      </c>
      <c r="C6" s="6">
        <v>3.35</v>
      </c>
      <c r="D6" s="6">
        <f t="shared" si="0"/>
        <v>0.45999999999999996</v>
      </c>
      <c r="E6" s="19">
        <f t="shared" si="1"/>
        <v>0.15916955017301038</v>
      </c>
    </row>
    <row r="7" spans="1:5" s="1" customFormat="1" ht="32.450000000000003" customHeight="1">
      <c r="A7" s="5" t="s">
        <v>12</v>
      </c>
      <c r="B7" s="6">
        <v>3.02</v>
      </c>
      <c r="C7" s="6">
        <v>3.35</v>
      </c>
      <c r="D7" s="6">
        <f t="shared" si="0"/>
        <v>0.33000000000000007</v>
      </c>
      <c r="E7" s="19">
        <f t="shared" si="1"/>
        <v>0.10927152317880796</v>
      </c>
    </row>
    <row r="8" spans="1:5" s="1" customFormat="1" ht="32.450000000000003" customHeight="1">
      <c r="A8" s="5" t="s">
        <v>1</v>
      </c>
      <c r="B8" s="6">
        <v>5.52</v>
      </c>
      <c r="C8" s="6">
        <v>5.74</v>
      </c>
      <c r="D8" s="6">
        <f t="shared" si="0"/>
        <v>0.22000000000000064</v>
      </c>
      <c r="E8" s="19">
        <f t="shared" si="1"/>
        <v>3.9855072463768237E-2</v>
      </c>
    </row>
    <row r="9" spans="1:5" s="1" customFormat="1" ht="32.450000000000003" customHeight="1">
      <c r="A9" s="5" t="s">
        <v>7</v>
      </c>
      <c r="B9" s="6">
        <v>2.98</v>
      </c>
      <c r="C9" s="6">
        <v>3.13</v>
      </c>
      <c r="D9" s="6">
        <f t="shared" si="0"/>
        <v>0.14999999999999991</v>
      </c>
      <c r="E9" s="19">
        <f t="shared" si="1"/>
        <v>5.0335570469798627E-2</v>
      </c>
    </row>
    <row r="10" spans="1:5" s="1" customFormat="1" ht="32.450000000000003" customHeight="1">
      <c r="A10" s="5" t="s">
        <v>11</v>
      </c>
      <c r="B10" s="6">
        <v>2.99</v>
      </c>
      <c r="C10" s="6">
        <v>3.17</v>
      </c>
      <c r="D10" s="6">
        <f t="shared" si="0"/>
        <v>0.17999999999999972</v>
      </c>
      <c r="E10" s="19">
        <f t="shared" si="1"/>
        <v>6.0200668896320968E-2</v>
      </c>
    </row>
    <row r="11" spans="1:5" s="1" customFormat="1" ht="32.450000000000003" customHeight="1">
      <c r="A11" s="5" t="s">
        <v>2</v>
      </c>
      <c r="B11" s="7">
        <v>1.89</v>
      </c>
      <c r="C11" s="6">
        <v>2.1</v>
      </c>
      <c r="D11" s="6">
        <f t="shared" si="0"/>
        <v>0.21000000000000019</v>
      </c>
      <c r="E11" s="19">
        <f t="shared" si="1"/>
        <v>0.11111111111111122</v>
      </c>
    </row>
    <row r="12" spans="1:5" s="1" customFormat="1" ht="32.450000000000003" customHeight="1">
      <c r="A12" s="5" t="s">
        <v>14</v>
      </c>
      <c r="B12" s="6">
        <v>3.8</v>
      </c>
      <c r="C12" s="6">
        <v>4.1399999999999997</v>
      </c>
      <c r="D12" s="6">
        <f t="shared" si="0"/>
        <v>0.33999999999999986</v>
      </c>
      <c r="E12" s="19">
        <f t="shared" si="1"/>
        <v>8.9473684210526289E-2</v>
      </c>
    </row>
  </sheetData>
  <mergeCells count="1">
    <mergeCell ref="A2:A4"/>
  </mergeCells>
  <pageMargins left="0.39370078740157483" right="0.39370078740157483" top="0.39370078740157483" bottom="0.35433070866141736" header="0.23622047244094491" footer="0.23622047244094491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kkelesis</dc:creator>
  <cp:lastModifiedBy>User</cp:lastModifiedBy>
  <cp:lastPrinted>2017-08-04T05:13:17Z</cp:lastPrinted>
  <dcterms:created xsi:type="dcterms:W3CDTF">2017-08-03T12:33:37Z</dcterms:created>
  <dcterms:modified xsi:type="dcterms:W3CDTF">2019-08-19T06:11:57Z</dcterms:modified>
</cp:coreProperties>
</file>